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225" windowHeight="12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<sst xmlns="http://schemas.openxmlformats.org/spreadsheetml/2006/main" count="148" uniqueCount="86">
  <si>
    <t>Tomates cerises</t>
  </si>
  <si>
    <t>Raisin</t>
  </si>
  <si>
    <t>Gajo de Melon</t>
  </si>
  <si>
    <t>Excellente tomate cerise orange - précoce</t>
  </si>
  <si>
    <t>Black Cherry</t>
  </si>
  <si>
    <t>Tomates cerises "noires". Très bonnes et productives - de saison. Peau parfois un peu épaisse</t>
  </si>
  <si>
    <t>Sungold</t>
  </si>
  <si>
    <t>Tomates cerise orange. Très bonnes tomates, forme ronde et taille régulière</t>
  </si>
  <si>
    <t>Floridity</t>
  </si>
  <si>
    <t>Tomates cerises rouges, de forme allongées. Excellentes au gout</t>
  </si>
  <si>
    <t>Cerise blanche</t>
  </si>
  <si>
    <t>Grands plants qui produisent de petites tomates cerises jaunes clair - très bonne saveur</t>
  </si>
  <si>
    <t>Sweet Gold</t>
  </si>
  <si>
    <t>Tomates cerises orages, belle couleur et bonne saveur</t>
  </si>
  <si>
    <t>Poivrons</t>
  </si>
  <si>
    <t>Early Niagara Giant</t>
  </si>
  <si>
    <t>C'est une variété de poivron bien adaptée aux climats frais. Les gros fruits à la chair épaisse ont trois ou quatre lobes. Ils mûrissent de vert à rouge. Bonne productivité: de 6 à 8 fruits par plante. Le tuteurage est conseillé. Les plantes font 60 cm de</t>
  </si>
  <si>
    <t>Apple</t>
  </si>
  <si>
    <t>Poivrons pointus de 8-10 cm de long évasés à la base. Fruits très juteux à la saveur très fruitée.. Couleur: vert à rouge. Croissance: 57 jours (vert) - 77 jours (rouge). Donnent de bons résultats en extérieur (en tout ca nous avons eu une bonne récolte e</t>
  </si>
  <si>
    <t>Tomates</t>
  </si>
  <si>
    <t>Tommy Toe</t>
  </si>
  <si>
    <t>Bloody Butcher</t>
  </si>
  <si>
    <t>Tomates rouges de taille moyenne, précoces, résistantes et productives. Les plants restent assez petits en extérieur</t>
  </si>
  <si>
    <t>Anna Russe</t>
  </si>
  <si>
    <t>Ce petit plan produit de grosses tomates de type coeur de Bœuf. Comme toutes les tomates charnues, réussit mieux sous abri, en condition trop sèche a tendance à la pourriture apicale (cul noir). .</t>
  </si>
  <si>
    <t>Evergreen</t>
  </si>
  <si>
    <t xml:space="preserve">Excellente tomate verte, très savoureuse. Les plants sont plutot petits mais produisent de gros fruits d'un beau vert émeraude de forme légèrement aplatie. Comme toutes les grosses tomates, elles ont tendance à se fendre si l'arrosage est trop irrégulier </t>
  </si>
  <si>
    <t>Howard Paste</t>
  </si>
  <si>
    <t>Tomate à sauce de grand format. Forme généralement allongée, parfois pointue. Charnue, faible en jus, peu de graines. Haute en pectine. Idéale pour la sauce. Variété ancienne peu commune. Aussi appelée "Howard German" ou "Howard German Paste".</t>
  </si>
  <si>
    <t>White Queen</t>
  </si>
  <si>
    <t>Ferris Wheel</t>
  </si>
  <si>
    <t>Plant de taille moyenne très productif. Gros fruits charnus, juteux et sucrés.</t>
  </si>
  <si>
    <t>Gregory's Altaï</t>
  </si>
  <si>
    <t>Tomate très grosse et très bonne. Charnue</t>
  </si>
  <si>
    <t>Red Zebra</t>
  </si>
  <si>
    <t>Plant vigoureux et résistant produisant une grande quantité de belles tomates striées, au gout équilibré.</t>
  </si>
  <si>
    <t>Rose de Berne</t>
  </si>
  <si>
    <t>L'une des meilleures tomates ! L'inconvénient est qu'elle est plutôt tardive et peu ferme (se transporte mal).</t>
  </si>
  <si>
    <t>Reif's Red</t>
  </si>
  <si>
    <t>Très bonne tomate charnue - assez précoce. Tendance à l'éclatement si cultivée sans abri.</t>
  </si>
  <si>
    <t>Yellow Brandywine</t>
  </si>
  <si>
    <t>Green Zebra</t>
  </si>
  <si>
    <t>Belle tomate, verte, zébrée de jaune. En plus elle est bonne et productive. Plutôt tardive</t>
  </si>
  <si>
    <t>Orange Russe</t>
  </si>
  <si>
    <t>Grosse tomate de type cœur de boeuf - marbrée. Très belle  - tardive. A cultiver de préférence sous abri</t>
  </si>
  <si>
    <t>Matina</t>
  </si>
  <si>
    <t>Une variété caractérisée par sa grande productivité de tomates rouges
rondes précoces, en bouquets de 5 à 10 fruits.
Plant à croissance indéterminée et à feuillage de pomme de terre.
Originaire d'Allemagne.
Fruit rond de petite taille.
Variété préc</t>
  </si>
  <si>
    <t>Calabash</t>
  </si>
  <si>
    <t>Tomate rouge foncée, de forme originale (aplatie et côtelée. Peau fine et assez molle - très bonne en sauce (légèrement farineuse) - précoce</t>
  </si>
  <si>
    <t>Cosmonaute Volkov</t>
  </si>
  <si>
    <t>Legend</t>
  </si>
  <si>
    <t>Très belle tomate, soi-disant résistante au mildiou - mais nous n'avons pas constaté ce fait en 2011. Toujour est-il que nous avons eu de beaux plants, productifs. Fruits assez fermes de calibre régulier: on aurait dit des tomates de supermarché - mais le</t>
  </si>
  <si>
    <t>Tomate de type cocktail à la couleur très originale : la tomate "bleue". Variété obtenue par l'OSU (Oregon State University), aux Etats-Unis. Cette tomate contient dans son épiderme un pigment bleu habituellement absent chez les tomates : les anthocyanes.</t>
  </si>
  <si>
    <t>Wonderlight (Lemon Tree)</t>
  </si>
  <si>
    <t>Cornue des Andes</t>
  </si>
  <si>
    <t>Tomates en forme de piment, Saveur forte de tomate et chair dense, sans graines et sans jus.Idéale pour les coulis et pour confire. Fruit allongé de taille moyenne à grosse (jusqu’à 500 g). Variété tardive.
Origine : Cette variété originaire de la Cordil</t>
  </si>
  <si>
    <t>Pêche Rose</t>
  </si>
  <si>
    <t>Une variété très originale : tomates de couleur rose foncée, à la peau de pèche, duveteuse. Bonne saveur, très résistante aux maladies, à l'éclatement et dont la production se prolonge en fin de saison. Croissance indéterminée et feuillage normal.</t>
  </si>
  <si>
    <t>Piments</t>
  </si>
  <si>
    <t>Piment d'Espelette</t>
  </si>
  <si>
    <t>Plant très productif sous abri. Convient aussi pour l'extérieur, mais le rendement est alors un peu plus faible. Beaux fruits qui tournent du vert au rouge, pimentés mais pas trop. Plus forts lorsqu'ils sont rouges. Récoltés verts, ils parviennent à mûrir</t>
  </si>
  <si>
    <t xml:space="preserve">C'est une tomate blanche (traduisez blanc cassé). Extrêmement prolifique et plutôt résistante, plant pas très haut produisant de gros fruits. 
Le gout de la tomate est assez bon mais elle est peu juteuse. </t>
  </si>
  <si>
    <t xml:space="preserve">Tomates </t>
  </si>
  <si>
    <t>Physalis, Tomatillos, cerises de terres</t>
  </si>
  <si>
    <t>Cerises de Terre</t>
  </si>
  <si>
    <t>Coquerets du Pérou (physalis)</t>
  </si>
  <si>
    <t>Bleue (Tomate Bleue !)</t>
  </si>
  <si>
    <t>Baies oranges au gout exotique contenues dans un calice. A besoin de beaucoup de chaleur</t>
  </si>
  <si>
    <t>Excellente tomate cerise à chair assez ferme et de forme allongée.</t>
  </si>
  <si>
    <t>Fruit à forme instable de rond parfait à incurvé de 300 à 400 grammes . En bouquet de 3 à 5 fruits. Variété originaire d'Ukraine.</t>
  </si>
  <si>
    <t>Vous trouverez toutes sortes d'informations sur ces variétés de tomates sur le site www.tomodori.com ou sur le web en général</t>
  </si>
  <si>
    <t>Prix</t>
  </si>
  <si>
    <t>Total</t>
  </si>
  <si>
    <t>TOTAL</t>
  </si>
  <si>
    <t>Cerise rouge</t>
  </si>
  <si>
    <t>Tomate cerise standard. Très bonne et productive</t>
  </si>
  <si>
    <t>Belle variété de type cœur de bœuf, qui produit beaucoup de fruits jaunes-oranges marbrés,
à la chair pleine et très savoureuse. Fruit de taille moyenne en forme de coeur.
Variété de saison, assez précoce.
Croissance indéterminée.</t>
  </si>
  <si>
    <t>Appelée aussi Plum Lemon : point de vue forme et couleur, cette tomate ressemble à un citron. Très productive, précoce et formant des grappes fournies. Résistante, à croissance déterminée, et produisant jusqu'à la fin de la saison. Feuillage normal.</t>
  </si>
  <si>
    <t>Tomate grappe, résistante et productive. En plus les toamtes sont bonnes, que demander de plus ? Plant qui devient assez haut - légère tendance à l'éclatement en automne, lorsque c'est humide.</t>
  </si>
  <si>
    <r>
      <t>Bulletin de commande de plantons</t>
    </r>
    <r>
      <rPr>
        <sz val="10"/>
        <rFont val="Arial"/>
        <family val="0"/>
      </rPr>
      <t xml:space="preserve">
Remplissez la colonne en jaune et renvoyez-nous le ficher par mail à l'adresse </t>
    </r>
    <r>
      <rPr>
        <b/>
        <sz val="10"/>
        <rFont val="Arial"/>
        <family val="2"/>
      </rPr>
      <t>info@clos-du-moulin.ch</t>
    </r>
  </si>
  <si>
    <t>a</t>
  </si>
  <si>
    <t>b</t>
  </si>
  <si>
    <t>f</t>
  </si>
  <si>
    <t>g</t>
  </si>
  <si>
    <t>Ressemble au coqueret du pérou, mais la baie est plus petite et un peu moins sucrée. La production commence cependant plus tôt. 
Les fruits mûrs tombent par terre (d'ou le nom de cerise de terre)</t>
  </si>
  <si>
    <t xml:space="preserve">Poivrons, Piments </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</si>
</sst>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s>
  <fonts count="11">
    <font>
      <sz val="10"/>
      <name val="Arial"/>
      <family val="0"/>
    </font>
    <font>
      <sz val="10"/>
      <color indexed="8"/>
      <name val="Arial"/>
      <family val="0"/>
    </font>
    <font>
      <b/>
      <sz val="10"/>
      <color indexed="8"/>
      <name val="Arial"/>
      <family val="2"/>
    </font>
    <font>
      <b/>
      <sz val="8"/>
      <color indexed="8"/>
      <name val="Arial"/>
      <family val="2"/>
    </font>
    <font>
      <sz val="8"/>
      <color indexed="8"/>
      <name val="Arial"/>
      <family val="2"/>
    </font>
    <font>
      <sz val="8"/>
      <name val="Arial"/>
      <family val="2"/>
    </font>
    <font>
      <i/>
      <sz val="9"/>
      <color indexed="22"/>
      <name val="Arial"/>
      <family val="2"/>
    </font>
    <font>
      <i/>
      <sz val="9"/>
      <color indexed="63"/>
      <name val="Arial"/>
      <family val="2"/>
    </font>
    <font>
      <b/>
      <sz val="10"/>
      <name val="Arial"/>
      <family val="2"/>
    </font>
    <font>
      <b/>
      <sz val="8"/>
      <name val="Arial"/>
      <family val="2"/>
    </font>
    <font>
      <b/>
      <sz val="12"/>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2"/>
        <bgColor indexed="64"/>
      </patternFill>
    </fill>
  </fills>
  <borders count="18">
    <border>
      <left/>
      <right/>
      <top/>
      <bottom/>
      <diagonal/>
    </border>
    <border>
      <left style="thin">
        <color indexed="22"/>
      </left>
      <right>
        <color indexed="63"/>
      </right>
      <top style="thin">
        <color indexed="22"/>
      </top>
      <bottom style="thin">
        <color indexed="22"/>
      </bottom>
    </border>
    <border>
      <left style="thin"/>
      <right style="thin"/>
      <top style="thin"/>
      <bottom style="thin"/>
    </border>
    <border>
      <left style="thin">
        <color indexed="22"/>
      </left>
      <right>
        <color indexed="63"/>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color indexed="22"/>
      </right>
      <top>
        <color indexed="63"/>
      </top>
      <bottom style="thin">
        <color indexed="22"/>
      </bottom>
    </border>
    <border>
      <left>
        <color indexed="63"/>
      </left>
      <right style="thin"/>
      <top>
        <color indexed="63"/>
      </top>
      <bottom>
        <color indexed="63"/>
      </bottom>
    </border>
    <border>
      <left style="thin"/>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40">
    <xf numFmtId="0" fontId="0" fillId="0" borderId="0" xfId="0" applyAlignment="1">
      <alignment/>
    </xf>
    <xf numFmtId="0" fontId="1" fillId="0" borderId="1" xfId="19" applyFont="1" applyFill="1" applyBorder="1" applyAlignment="1">
      <alignment horizontal="left" wrapText="1"/>
      <protection/>
    </xf>
    <xf numFmtId="0" fontId="0" fillId="2" borderId="2" xfId="0" applyFill="1" applyBorder="1" applyAlignment="1">
      <alignment/>
    </xf>
    <xf numFmtId="0" fontId="1" fillId="0" borderId="3" xfId="19" applyFont="1" applyFill="1" applyBorder="1" applyAlignment="1">
      <alignment horizontal="left" wrapText="1"/>
      <protection/>
    </xf>
    <xf numFmtId="0" fontId="2" fillId="3" borderId="0" xfId="19" applyFont="1" applyFill="1" applyBorder="1" applyAlignment="1">
      <alignment horizontal="left"/>
      <protection/>
    </xf>
    <xf numFmtId="0" fontId="1" fillId="0" borderId="1" xfId="19" applyFont="1" applyFill="1" applyBorder="1" applyAlignment="1">
      <alignment horizontal="left" wrapText="1"/>
      <protection/>
    </xf>
    <xf numFmtId="0" fontId="4" fillId="0" borderId="4" xfId="19" applyFont="1" applyFill="1" applyBorder="1" applyAlignment="1">
      <alignment horizontal="left" vertical="top" wrapText="1"/>
      <protection/>
    </xf>
    <xf numFmtId="0" fontId="3" fillId="3" borderId="0" xfId="19" applyFont="1" applyFill="1" applyBorder="1" applyAlignment="1">
      <alignment horizontal="left" vertical="top"/>
      <protection/>
    </xf>
    <xf numFmtId="0" fontId="4" fillId="0" borderId="5" xfId="19" applyFont="1" applyFill="1" applyBorder="1" applyAlignment="1">
      <alignment horizontal="left" vertical="top" wrapText="1"/>
      <protection/>
    </xf>
    <xf numFmtId="0" fontId="5" fillId="0" borderId="0" xfId="0" applyFont="1" applyAlignment="1">
      <alignment vertical="top"/>
    </xf>
    <xf numFmtId="0" fontId="6" fillId="0" borderId="6" xfId="19" applyFont="1" applyFill="1" applyBorder="1" applyAlignment="1">
      <alignment horizontal="left" wrapText="1"/>
      <protection/>
    </xf>
    <xf numFmtId="0" fontId="7" fillId="0" borderId="6" xfId="19" applyFont="1" applyFill="1" applyBorder="1" applyAlignment="1">
      <alignment horizontal="left" wrapText="1"/>
      <protection/>
    </xf>
    <xf numFmtId="0" fontId="8" fillId="0" borderId="0" xfId="0" applyFont="1" applyAlignment="1">
      <alignment/>
    </xf>
    <xf numFmtId="0" fontId="8" fillId="4" borderId="7" xfId="0" applyFont="1" applyFill="1" applyBorder="1" applyAlignment="1">
      <alignment/>
    </xf>
    <xf numFmtId="0" fontId="8" fillId="4" borderId="8" xfId="0" applyFont="1" applyFill="1" applyBorder="1" applyAlignment="1">
      <alignment/>
    </xf>
    <xf numFmtId="0" fontId="9" fillId="4" borderId="8" xfId="0" applyFont="1" applyFill="1" applyBorder="1" applyAlignment="1">
      <alignment vertical="top"/>
    </xf>
    <xf numFmtId="0" fontId="8" fillId="4" borderId="9" xfId="0" applyFont="1" applyFill="1" applyBorder="1" applyAlignment="1">
      <alignment/>
    </xf>
    <xf numFmtId="0" fontId="2" fillId="3" borderId="10" xfId="19" applyFont="1" applyFill="1" applyBorder="1" applyAlignment="1">
      <alignment horizontal="left"/>
      <protection/>
    </xf>
    <xf numFmtId="0" fontId="6" fillId="0" borderId="11" xfId="19" applyFont="1" applyFill="1" applyBorder="1" applyAlignment="1">
      <alignment horizontal="right" wrapText="1"/>
      <protection/>
    </xf>
    <xf numFmtId="0" fontId="0" fillId="0" borderId="0" xfId="0" applyBorder="1" applyAlignment="1">
      <alignment/>
    </xf>
    <xf numFmtId="0" fontId="0" fillId="0" borderId="12" xfId="0" applyBorder="1" applyAlignment="1">
      <alignment/>
    </xf>
    <xf numFmtId="0" fontId="6" fillId="0" borderId="13" xfId="19" applyFont="1" applyFill="1" applyBorder="1" applyAlignment="1">
      <alignment horizontal="right" wrapText="1"/>
      <protection/>
    </xf>
    <xf numFmtId="0" fontId="2" fillId="3" borderId="14" xfId="19" applyFont="1" applyFill="1" applyBorder="1" applyAlignment="1">
      <alignment horizontal="left"/>
      <protection/>
    </xf>
    <xf numFmtId="0" fontId="6" fillId="0" borderId="13" xfId="19" applyFont="1" applyFill="1" applyBorder="1" applyAlignment="1">
      <alignment horizontal="left" wrapText="1"/>
      <protection/>
    </xf>
    <xf numFmtId="0" fontId="0" fillId="0" borderId="14" xfId="0" applyBorder="1" applyAlignment="1">
      <alignment/>
    </xf>
    <xf numFmtId="0" fontId="5" fillId="0" borderId="0" xfId="0" applyFont="1" applyBorder="1" applyAlignment="1">
      <alignment vertical="top"/>
    </xf>
    <xf numFmtId="0" fontId="0" fillId="3" borderId="15" xfId="0" applyFill="1" applyBorder="1" applyAlignment="1">
      <alignment/>
    </xf>
    <xf numFmtId="0" fontId="0" fillId="3" borderId="16" xfId="0" applyFill="1" applyBorder="1" applyAlignment="1">
      <alignment/>
    </xf>
    <xf numFmtId="0" fontId="0" fillId="3" borderId="0" xfId="0" applyFill="1" applyBorder="1" applyAlignment="1">
      <alignment/>
    </xf>
    <xf numFmtId="0" fontId="0" fillId="3" borderId="12" xfId="0" applyFill="1" applyBorder="1" applyAlignment="1">
      <alignment/>
    </xf>
    <xf numFmtId="0" fontId="1" fillId="0" borderId="1" xfId="19" applyFont="1" applyFill="1" applyBorder="1" applyAlignment="1">
      <alignment horizontal="left" wrapText="1"/>
      <protection/>
    </xf>
    <xf numFmtId="0" fontId="1" fillId="0" borderId="17" xfId="19" applyFont="1" applyFill="1" applyBorder="1" applyAlignment="1">
      <alignment horizontal="left" wrapText="1"/>
      <protection/>
    </xf>
    <xf numFmtId="0" fontId="10" fillId="4" borderId="7" xfId="0" applyFont="1" applyFill="1" applyBorder="1" applyAlignment="1">
      <alignment horizontal="center" wrapText="1"/>
    </xf>
    <xf numFmtId="0" fontId="0" fillId="4" borderId="8" xfId="0" applyFill="1" applyBorder="1" applyAlignment="1">
      <alignment horizontal="center"/>
    </xf>
    <xf numFmtId="0" fontId="0" fillId="4" borderId="9" xfId="0" applyFill="1" applyBorder="1" applyAlignment="1">
      <alignment horizontal="center"/>
    </xf>
    <xf numFmtId="0" fontId="4" fillId="3" borderId="15" xfId="19" applyFont="1" applyFill="1" applyBorder="1" applyAlignment="1">
      <alignment horizontal="left" vertical="center"/>
      <protection/>
    </xf>
    <xf numFmtId="0" fontId="2" fillId="3" borderId="15" xfId="19" applyFont="1" applyFill="1" applyBorder="1" applyAlignment="1">
      <alignment horizontal="left" vertical="center"/>
      <protection/>
    </xf>
    <xf numFmtId="0" fontId="2" fillId="3" borderId="0" xfId="19" applyFont="1" applyFill="1" applyBorder="1" applyAlignment="1">
      <alignment horizontal="left" vertical="center"/>
      <protection/>
    </xf>
    <xf numFmtId="0" fontId="4" fillId="3" borderId="0" xfId="19" applyFont="1" applyFill="1" applyBorder="1" applyAlignment="1">
      <alignment horizontal="left" vertical="center"/>
      <protection/>
    </xf>
    <xf numFmtId="0" fontId="5" fillId="0" borderId="0" xfId="0" applyFont="1" applyBorder="1" applyAlignment="1">
      <alignment vertical="top"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workbookViewId="0" topLeftCell="A37">
      <selection activeCell="F36" sqref="F36:G37"/>
    </sheetView>
  </sheetViews>
  <sheetFormatPr defaultColWidth="9.140625" defaultRowHeight="13.5" customHeight="1"/>
  <cols>
    <col min="1" max="1" width="4.140625" style="0" customWidth="1"/>
    <col min="2" max="2" width="14.421875" style="0" customWidth="1"/>
    <col min="3" max="3" width="29.421875" style="0" customWidth="1"/>
    <col min="4" max="4" width="7.8515625" style="0" customWidth="1"/>
    <col min="5" max="5" width="101.140625" style="9" customWidth="1"/>
  </cols>
  <sheetData>
    <row r="1" spans="1:7" ht="42" customHeight="1">
      <c r="A1" s="32" t="s">
        <v>79</v>
      </c>
      <c r="B1" s="33"/>
      <c r="C1" s="33"/>
      <c r="D1" s="33"/>
      <c r="E1" s="33"/>
      <c r="F1" s="33"/>
      <c r="G1" s="34"/>
    </row>
    <row r="2" spans="1:7" ht="24" customHeight="1">
      <c r="A2" s="17"/>
      <c r="B2" s="36" t="s">
        <v>0</v>
      </c>
      <c r="C2" s="36"/>
      <c r="D2" s="35" t="s">
        <v>70</v>
      </c>
      <c r="E2" s="35"/>
      <c r="F2" s="26" t="s">
        <v>71</v>
      </c>
      <c r="G2" s="27" t="s">
        <v>72</v>
      </c>
    </row>
    <row r="3" spans="1:7" ht="24" customHeight="1">
      <c r="A3" s="18" t="s">
        <v>80</v>
      </c>
      <c r="B3" s="10" t="s">
        <v>0</v>
      </c>
      <c r="C3" s="3" t="s">
        <v>74</v>
      </c>
      <c r="D3" s="2"/>
      <c r="E3" s="8" t="s">
        <v>75</v>
      </c>
      <c r="F3" s="19">
        <v>3.5</v>
      </c>
      <c r="G3" s="20">
        <f>D3*F3</f>
        <v>0</v>
      </c>
    </row>
    <row r="4" spans="1:7" ht="24" customHeight="1">
      <c r="A4" s="18" t="s">
        <v>80</v>
      </c>
      <c r="B4" s="10" t="s">
        <v>0</v>
      </c>
      <c r="C4" s="3" t="s">
        <v>4</v>
      </c>
      <c r="D4" s="2"/>
      <c r="E4" s="8" t="s">
        <v>5</v>
      </c>
      <c r="F4" s="19">
        <f aca="true" t="shared" si="0" ref="F4:F10">F3</f>
        <v>3.5</v>
      </c>
      <c r="G4" s="20">
        <f>D4*F4</f>
        <v>0</v>
      </c>
    </row>
    <row r="5" spans="1:7" ht="24" customHeight="1">
      <c r="A5" s="21" t="s">
        <v>80</v>
      </c>
      <c r="B5" s="10" t="s">
        <v>0</v>
      </c>
      <c r="C5" s="1" t="s">
        <v>10</v>
      </c>
      <c r="D5" s="2"/>
      <c r="E5" s="6" t="s">
        <v>11</v>
      </c>
      <c r="F5" s="19">
        <f t="shared" si="0"/>
        <v>3.5</v>
      </c>
      <c r="G5" s="20">
        <f aca="true" t="shared" si="1" ref="G5:G10">D5*F5</f>
        <v>0</v>
      </c>
    </row>
    <row r="6" spans="1:7" ht="24" customHeight="1">
      <c r="A6" s="21" t="s">
        <v>80</v>
      </c>
      <c r="B6" s="10" t="s">
        <v>0</v>
      </c>
      <c r="C6" s="1" t="s">
        <v>8</v>
      </c>
      <c r="D6" s="2"/>
      <c r="E6" s="6" t="s">
        <v>9</v>
      </c>
      <c r="F6" s="19">
        <f t="shared" si="0"/>
        <v>3.5</v>
      </c>
      <c r="G6" s="20">
        <f t="shared" si="1"/>
        <v>0</v>
      </c>
    </row>
    <row r="7" spans="1:7" ht="24" customHeight="1">
      <c r="A7" s="21" t="s">
        <v>80</v>
      </c>
      <c r="B7" s="10" t="s">
        <v>0</v>
      </c>
      <c r="C7" s="1" t="s">
        <v>2</v>
      </c>
      <c r="D7" s="2"/>
      <c r="E7" s="6" t="s">
        <v>3</v>
      </c>
      <c r="F7" s="19">
        <f t="shared" si="0"/>
        <v>3.5</v>
      </c>
      <c r="G7" s="20">
        <f t="shared" si="1"/>
        <v>0</v>
      </c>
    </row>
    <row r="8" spans="1:7" ht="24" customHeight="1">
      <c r="A8" s="21" t="s">
        <v>80</v>
      </c>
      <c r="B8" s="10" t="s">
        <v>0</v>
      </c>
      <c r="C8" s="1" t="s">
        <v>1</v>
      </c>
      <c r="D8" s="2"/>
      <c r="E8" s="6" t="s">
        <v>68</v>
      </c>
      <c r="F8" s="19">
        <f t="shared" si="0"/>
        <v>3.5</v>
      </c>
      <c r="G8" s="20">
        <f t="shared" si="1"/>
        <v>0</v>
      </c>
    </row>
    <row r="9" spans="1:7" ht="24" customHeight="1">
      <c r="A9" s="21" t="s">
        <v>80</v>
      </c>
      <c r="B9" s="10" t="s">
        <v>0</v>
      </c>
      <c r="C9" s="1" t="s">
        <v>6</v>
      </c>
      <c r="D9" s="2"/>
      <c r="E9" s="6" t="s">
        <v>7</v>
      </c>
      <c r="F9" s="19">
        <f t="shared" si="0"/>
        <v>3.5</v>
      </c>
      <c r="G9" s="20">
        <f t="shared" si="1"/>
        <v>0</v>
      </c>
    </row>
    <row r="10" spans="1:7" ht="24" customHeight="1">
      <c r="A10" s="21" t="s">
        <v>80</v>
      </c>
      <c r="B10" s="10" t="s">
        <v>0</v>
      </c>
      <c r="C10" s="1" t="s">
        <v>12</v>
      </c>
      <c r="D10" s="2"/>
      <c r="E10" s="6" t="s">
        <v>13</v>
      </c>
      <c r="F10" s="19">
        <f t="shared" si="0"/>
        <v>3.5</v>
      </c>
      <c r="G10" s="20">
        <f t="shared" si="1"/>
        <v>0</v>
      </c>
    </row>
    <row r="11" spans="1:7" ht="24" customHeight="1">
      <c r="A11" s="22"/>
      <c r="B11" s="37" t="s">
        <v>62</v>
      </c>
      <c r="C11" s="37"/>
      <c r="D11" s="38" t="s">
        <v>70</v>
      </c>
      <c r="E11" s="38"/>
      <c r="F11" s="28"/>
      <c r="G11" s="29"/>
    </row>
    <row r="12" spans="1:7" ht="24" customHeight="1">
      <c r="A12" s="23" t="s">
        <v>81</v>
      </c>
      <c r="B12" s="10" t="s">
        <v>19</v>
      </c>
      <c r="C12" s="1" t="s">
        <v>23</v>
      </c>
      <c r="D12" s="2"/>
      <c r="E12" s="6" t="s">
        <v>24</v>
      </c>
      <c r="F12" s="19">
        <v>3.5</v>
      </c>
      <c r="G12" s="20">
        <f>D12*F12</f>
        <v>0</v>
      </c>
    </row>
    <row r="13" spans="1:7" ht="24" customHeight="1">
      <c r="A13" s="23" t="s">
        <v>81</v>
      </c>
      <c r="B13" s="10" t="s">
        <v>19</v>
      </c>
      <c r="C13" s="5" t="s">
        <v>66</v>
      </c>
      <c r="D13" s="2"/>
      <c r="E13" s="6" t="s">
        <v>52</v>
      </c>
      <c r="F13" s="19">
        <f aca="true" t="shared" si="2" ref="F13:F18">F12</f>
        <v>3.5</v>
      </c>
      <c r="G13" s="20">
        <f aca="true" t="shared" si="3" ref="G13:G18">D13*F13</f>
        <v>0</v>
      </c>
    </row>
    <row r="14" spans="1:7" ht="24" customHeight="1">
      <c r="A14" s="23" t="s">
        <v>81</v>
      </c>
      <c r="B14" s="10" t="s">
        <v>19</v>
      </c>
      <c r="C14" s="1" t="s">
        <v>21</v>
      </c>
      <c r="D14" s="2"/>
      <c r="E14" s="6" t="s">
        <v>22</v>
      </c>
      <c r="F14" s="19">
        <f t="shared" si="2"/>
        <v>3.5</v>
      </c>
      <c r="G14" s="20">
        <f t="shared" si="3"/>
        <v>0</v>
      </c>
    </row>
    <row r="15" spans="1:7" ht="24" customHeight="1">
      <c r="A15" s="23" t="s">
        <v>81</v>
      </c>
      <c r="B15" s="10" t="s">
        <v>19</v>
      </c>
      <c r="C15" s="1" t="s">
        <v>47</v>
      </c>
      <c r="D15" s="2"/>
      <c r="E15" s="6" t="s">
        <v>48</v>
      </c>
      <c r="F15" s="19">
        <f t="shared" si="2"/>
        <v>3.5</v>
      </c>
      <c r="G15" s="20">
        <f t="shared" si="3"/>
        <v>0</v>
      </c>
    </row>
    <row r="16" spans="1:7" ht="24" customHeight="1">
      <c r="A16" s="23" t="s">
        <v>81</v>
      </c>
      <c r="B16" s="10" t="s">
        <v>19</v>
      </c>
      <c r="C16" s="1" t="s">
        <v>54</v>
      </c>
      <c r="D16" s="2"/>
      <c r="E16" s="6" t="s">
        <v>55</v>
      </c>
      <c r="F16" s="19">
        <f t="shared" si="2"/>
        <v>3.5</v>
      </c>
      <c r="G16" s="20">
        <f t="shared" si="3"/>
        <v>0</v>
      </c>
    </row>
    <row r="17" spans="1:7" ht="24" customHeight="1">
      <c r="A17" s="23" t="s">
        <v>81</v>
      </c>
      <c r="B17" s="10" t="s">
        <v>19</v>
      </c>
      <c r="C17" s="1" t="s">
        <v>49</v>
      </c>
      <c r="D17" s="2"/>
      <c r="E17" s="6" t="s">
        <v>69</v>
      </c>
      <c r="F17" s="19">
        <f t="shared" si="2"/>
        <v>3.5</v>
      </c>
      <c r="G17" s="20">
        <f t="shared" si="3"/>
        <v>0</v>
      </c>
    </row>
    <row r="18" spans="1:7" ht="24" customHeight="1">
      <c r="A18" s="23" t="s">
        <v>81</v>
      </c>
      <c r="B18" s="10" t="s">
        <v>19</v>
      </c>
      <c r="C18" s="1" t="s">
        <v>25</v>
      </c>
      <c r="D18" s="2"/>
      <c r="E18" s="6" t="s">
        <v>26</v>
      </c>
      <c r="F18" s="19">
        <f t="shared" si="2"/>
        <v>3.5</v>
      </c>
      <c r="G18" s="20">
        <f t="shared" si="3"/>
        <v>0</v>
      </c>
    </row>
    <row r="19" spans="1:7" ht="24" customHeight="1">
      <c r="A19" s="23" t="s">
        <v>81</v>
      </c>
      <c r="B19" s="10" t="s">
        <v>19</v>
      </c>
      <c r="C19" s="1" t="s">
        <v>30</v>
      </c>
      <c r="D19" s="2"/>
      <c r="E19" s="6" t="s">
        <v>31</v>
      </c>
      <c r="F19" s="19">
        <f aca="true" t="shared" si="4" ref="F19:F33">F18</f>
        <v>3.5</v>
      </c>
      <c r="G19" s="20">
        <f aca="true" t="shared" si="5" ref="G19:G33">D19*F19</f>
        <v>0</v>
      </c>
    </row>
    <row r="20" spans="1:7" ht="24" customHeight="1">
      <c r="A20" s="23" t="s">
        <v>81</v>
      </c>
      <c r="B20" s="10" t="s">
        <v>19</v>
      </c>
      <c r="C20" s="1" t="s">
        <v>41</v>
      </c>
      <c r="D20" s="2"/>
      <c r="E20" s="6" t="s">
        <v>42</v>
      </c>
      <c r="F20" s="19">
        <f t="shared" si="4"/>
        <v>3.5</v>
      </c>
      <c r="G20" s="20">
        <f t="shared" si="5"/>
        <v>0</v>
      </c>
    </row>
    <row r="21" spans="1:7" ht="24" customHeight="1">
      <c r="A21" s="23" t="s">
        <v>81</v>
      </c>
      <c r="B21" s="10" t="s">
        <v>19</v>
      </c>
      <c r="C21" s="1" t="s">
        <v>32</v>
      </c>
      <c r="D21" s="2"/>
      <c r="E21" s="6" t="s">
        <v>33</v>
      </c>
      <c r="F21" s="19">
        <f t="shared" si="4"/>
        <v>3.5</v>
      </c>
      <c r="G21" s="20">
        <f t="shared" si="5"/>
        <v>0</v>
      </c>
    </row>
    <row r="22" spans="1:7" ht="24" customHeight="1">
      <c r="A22" s="23" t="s">
        <v>81</v>
      </c>
      <c r="B22" s="10" t="s">
        <v>19</v>
      </c>
      <c r="C22" s="1" t="s">
        <v>27</v>
      </c>
      <c r="D22" s="2"/>
      <c r="E22" s="6" t="s">
        <v>28</v>
      </c>
      <c r="F22" s="19">
        <f t="shared" si="4"/>
        <v>3.5</v>
      </c>
      <c r="G22" s="20">
        <f t="shared" si="5"/>
        <v>0</v>
      </c>
    </row>
    <row r="23" spans="1:7" ht="24" customHeight="1">
      <c r="A23" s="23" t="s">
        <v>81</v>
      </c>
      <c r="B23" s="10" t="s">
        <v>19</v>
      </c>
      <c r="C23" s="1" t="s">
        <v>50</v>
      </c>
      <c r="D23" s="2"/>
      <c r="E23" s="6" t="s">
        <v>51</v>
      </c>
      <c r="F23" s="19">
        <f t="shared" si="4"/>
        <v>3.5</v>
      </c>
      <c r="G23" s="20">
        <f t="shared" si="5"/>
        <v>0</v>
      </c>
    </row>
    <row r="24" spans="1:7" ht="24" customHeight="1">
      <c r="A24" s="23" t="s">
        <v>81</v>
      </c>
      <c r="B24" s="10" t="s">
        <v>19</v>
      </c>
      <c r="C24" s="1" t="s">
        <v>45</v>
      </c>
      <c r="D24" s="2"/>
      <c r="E24" s="6" t="s">
        <v>46</v>
      </c>
      <c r="F24" s="19">
        <f t="shared" si="4"/>
        <v>3.5</v>
      </c>
      <c r="G24" s="20">
        <f t="shared" si="5"/>
        <v>0</v>
      </c>
    </row>
    <row r="25" spans="1:7" ht="24" customHeight="1">
      <c r="A25" s="23" t="s">
        <v>81</v>
      </c>
      <c r="B25" s="10" t="s">
        <v>19</v>
      </c>
      <c r="C25" s="1" t="s">
        <v>43</v>
      </c>
      <c r="D25" s="2"/>
      <c r="E25" s="6" t="s">
        <v>44</v>
      </c>
      <c r="F25" s="19">
        <f t="shared" si="4"/>
        <v>3.5</v>
      </c>
      <c r="G25" s="20">
        <f t="shared" si="5"/>
        <v>0</v>
      </c>
    </row>
    <row r="26" spans="1:7" ht="24" customHeight="1">
      <c r="A26" s="23" t="s">
        <v>81</v>
      </c>
      <c r="B26" s="10" t="s">
        <v>19</v>
      </c>
      <c r="C26" s="1" t="s">
        <v>56</v>
      </c>
      <c r="D26" s="2"/>
      <c r="E26" s="6" t="s">
        <v>57</v>
      </c>
      <c r="F26" s="19">
        <f t="shared" si="4"/>
        <v>3.5</v>
      </c>
      <c r="G26" s="20">
        <f t="shared" si="5"/>
        <v>0</v>
      </c>
    </row>
    <row r="27" spans="1:7" ht="24" customHeight="1">
      <c r="A27" s="23" t="s">
        <v>81</v>
      </c>
      <c r="B27" s="10" t="s">
        <v>19</v>
      </c>
      <c r="C27" s="1" t="s">
        <v>34</v>
      </c>
      <c r="D27" s="2"/>
      <c r="E27" s="6" t="s">
        <v>35</v>
      </c>
      <c r="F27" s="19">
        <f t="shared" si="4"/>
        <v>3.5</v>
      </c>
      <c r="G27" s="20">
        <f t="shared" si="5"/>
        <v>0</v>
      </c>
    </row>
    <row r="28" spans="1:7" ht="24" customHeight="1">
      <c r="A28" s="23" t="s">
        <v>81</v>
      </c>
      <c r="B28" s="10" t="s">
        <v>19</v>
      </c>
      <c r="C28" s="1" t="s">
        <v>38</v>
      </c>
      <c r="D28" s="2"/>
      <c r="E28" s="6" t="s">
        <v>39</v>
      </c>
      <c r="F28" s="19">
        <f t="shared" si="4"/>
        <v>3.5</v>
      </c>
      <c r="G28" s="20">
        <f t="shared" si="5"/>
        <v>0</v>
      </c>
    </row>
    <row r="29" spans="1:7" ht="24" customHeight="1">
      <c r="A29" s="23" t="s">
        <v>81</v>
      </c>
      <c r="B29" s="10" t="s">
        <v>19</v>
      </c>
      <c r="C29" s="1" t="s">
        <v>36</v>
      </c>
      <c r="D29" s="2"/>
      <c r="E29" s="6" t="s">
        <v>37</v>
      </c>
      <c r="F29" s="19">
        <f t="shared" si="4"/>
        <v>3.5</v>
      </c>
      <c r="G29" s="20">
        <f t="shared" si="5"/>
        <v>0</v>
      </c>
    </row>
    <row r="30" spans="1:7" ht="24" customHeight="1">
      <c r="A30" s="23" t="s">
        <v>81</v>
      </c>
      <c r="B30" s="10" t="s">
        <v>19</v>
      </c>
      <c r="C30" s="1" t="s">
        <v>20</v>
      </c>
      <c r="D30" s="2"/>
      <c r="E30" s="6" t="s">
        <v>78</v>
      </c>
      <c r="F30" s="19">
        <f t="shared" si="4"/>
        <v>3.5</v>
      </c>
      <c r="G30" s="20">
        <f t="shared" si="5"/>
        <v>0</v>
      </c>
    </row>
    <row r="31" spans="1:7" ht="24" customHeight="1">
      <c r="A31" s="23" t="s">
        <v>81</v>
      </c>
      <c r="B31" s="10" t="s">
        <v>19</v>
      </c>
      <c r="C31" s="1" t="s">
        <v>29</v>
      </c>
      <c r="D31" s="2"/>
      <c r="E31" s="6" t="s">
        <v>61</v>
      </c>
      <c r="F31" s="19">
        <f t="shared" si="4"/>
        <v>3.5</v>
      </c>
      <c r="G31" s="20">
        <f t="shared" si="5"/>
        <v>0</v>
      </c>
    </row>
    <row r="32" spans="1:7" ht="24" customHeight="1">
      <c r="A32" s="23" t="s">
        <v>81</v>
      </c>
      <c r="B32" s="10" t="s">
        <v>19</v>
      </c>
      <c r="C32" s="1" t="s">
        <v>53</v>
      </c>
      <c r="D32" s="2"/>
      <c r="E32" s="6" t="s">
        <v>77</v>
      </c>
      <c r="F32" s="19">
        <f t="shared" si="4"/>
        <v>3.5</v>
      </c>
      <c r="G32" s="20">
        <f t="shared" si="5"/>
        <v>0</v>
      </c>
    </row>
    <row r="33" spans="1:7" ht="24" customHeight="1">
      <c r="A33" s="23" t="s">
        <v>81</v>
      </c>
      <c r="B33" s="10" t="s">
        <v>19</v>
      </c>
      <c r="C33" s="1" t="s">
        <v>40</v>
      </c>
      <c r="D33" s="2"/>
      <c r="E33" s="6" t="s">
        <v>76</v>
      </c>
      <c r="F33" s="19">
        <f t="shared" si="4"/>
        <v>3.5</v>
      </c>
      <c r="G33" s="20">
        <f t="shared" si="5"/>
        <v>0</v>
      </c>
    </row>
    <row r="34" spans="1:7" ht="24" customHeight="1">
      <c r="A34" s="22"/>
      <c r="B34" s="4" t="s">
        <v>85</v>
      </c>
      <c r="C34" s="4"/>
      <c r="D34" s="7"/>
      <c r="E34" s="7"/>
      <c r="F34" s="28"/>
      <c r="G34" s="29"/>
    </row>
    <row r="35" spans="1:7" ht="24" customHeight="1">
      <c r="A35" s="23" t="s">
        <v>82</v>
      </c>
      <c r="B35" s="11" t="s">
        <v>14</v>
      </c>
      <c r="C35" s="1" t="s">
        <v>15</v>
      </c>
      <c r="D35" s="2"/>
      <c r="E35" s="6" t="s">
        <v>16</v>
      </c>
      <c r="F35" s="19">
        <f>3.5</f>
        <v>3.5</v>
      </c>
      <c r="G35" s="20">
        <f>D35*F35</f>
        <v>0</v>
      </c>
    </row>
    <row r="36" spans="1:7" ht="24" customHeight="1">
      <c r="A36" s="23" t="s">
        <v>82</v>
      </c>
      <c r="B36" s="11" t="s">
        <v>14</v>
      </c>
      <c r="C36" s="1" t="s">
        <v>17</v>
      </c>
      <c r="D36" s="2"/>
      <c r="E36" s="6" t="s">
        <v>18</v>
      </c>
      <c r="F36" s="19">
        <f>F35</f>
        <v>3.5</v>
      </c>
      <c r="G36" s="20">
        <f>D36*F36</f>
        <v>0</v>
      </c>
    </row>
    <row r="37" spans="1:7" ht="24" customHeight="1">
      <c r="A37" s="23" t="s">
        <v>82</v>
      </c>
      <c r="B37" s="11" t="s">
        <v>58</v>
      </c>
      <c r="C37" s="1" t="s">
        <v>59</v>
      </c>
      <c r="D37" s="2"/>
      <c r="E37" s="6" t="s">
        <v>60</v>
      </c>
      <c r="F37" s="19">
        <f>F36</f>
        <v>3.5</v>
      </c>
      <c r="G37" s="20">
        <f>D37*F37</f>
        <v>0</v>
      </c>
    </row>
    <row r="38" spans="1:7" ht="24" customHeight="1">
      <c r="A38" s="22"/>
      <c r="B38" s="4" t="s">
        <v>63</v>
      </c>
      <c r="C38" s="4"/>
      <c r="D38" s="7"/>
      <c r="E38" s="7"/>
      <c r="F38" s="28"/>
      <c r="G38" s="29"/>
    </row>
    <row r="39" spans="1:7" ht="24" customHeight="1">
      <c r="A39" s="24" t="s">
        <v>83</v>
      </c>
      <c r="B39" s="30" t="s">
        <v>65</v>
      </c>
      <c r="C39" s="31"/>
      <c r="D39" s="2"/>
      <c r="E39" s="25" t="s">
        <v>67</v>
      </c>
      <c r="F39" s="19">
        <f>3.5</f>
        <v>3.5</v>
      </c>
      <c r="G39" s="20">
        <f>D39*F39</f>
        <v>0</v>
      </c>
    </row>
    <row r="40" spans="1:7" ht="30" customHeight="1">
      <c r="A40" s="24" t="s">
        <v>83</v>
      </c>
      <c r="B40" s="30" t="s">
        <v>64</v>
      </c>
      <c r="C40" s="31"/>
      <c r="D40" s="2"/>
      <c r="E40" s="39" t="s">
        <v>84</v>
      </c>
      <c r="F40" s="19">
        <f>F39</f>
        <v>3.5</v>
      </c>
      <c r="G40" s="20">
        <f>D40*F40</f>
        <v>0</v>
      </c>
    </row>
    <row r="41" spans="1:7" ht="13.5" customHeight="1">
      <c r="A41" s="24"/>
      <c r="B41" s="19"/>
      <c r="C41" s="19"/>
      <c r="D41" s="2"/>
      <c r="E41" s="25"/>
      <c r="F41" s="19"/>
      <c r="G41" s="20"/>
    </row>
    <row r="42" spans="1:7" s="12" customFormat="1" ht="13.5" customHeight="1">
      <c r="A42" s="13"/>
      <c r="B42" s="14" t="s">
        <v>73</v>
      </c>
      <c r="C42" s="14"/>
      <c r="D42" s="14">
        <f>SUM(D12:D41)+SUM(D3:D10)</f>
        <v>0</v>
      </c>
      <c r="E42" s="15"/>
      <c r="F42" s="14"/>
      <c r="G42" s="16">
        <f>SUM(G4:G40)</f>
        <v>0</v>
      </c>
    </row>
    <row r="45" ht="13.5" customHeight="1">
      <c r="E45"/>
    </row>
  </sheetData>
  <mergeCells count="7">
    <mergeCell ref="B39:C39"/>
    <mergeCell ref="B40:C40"/>
    <mergeCell ref="A1:G1"/>
    <mergeCell ref="D2:E2"/>
    <mergeCell ref="B2:C2"/>
    <mergeCell ref="B11:C11"/>
    <mergeCell ref="D11:E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liliane</dc:creator>
  <cp:keywords/>
  <dc:description/>
  <cp:lastModifiedBy>liliane</cp:lastModifiedBy>
  <dcterms:created xsi:type="dcterms:W3CDTF">2012-04-09T21:57:20Z</dcterms:created>
  <dcterms:modified xsi:type="dcterms:W3CDTF">2012-05-22T04:30:13Z</dcterms:modified>
  <cp:category/>
  <cp:version/>
  <cp:contentType/>
  <cp:contentStatus/>
</cp:coreProperties>
</file>